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潜江市全域新能源充电桩建设项目(一期)希尔顿酒店劳务工程量清单" sheetId="1" r:id="rId1"/>
  </sheets>
  <calcPr calcId="144525"/>
</workbook>
</file>

<file path=xl/sharedStrings.xml><?xml version="1.0" encoding="utf-8"?>
<sst xmlns="http://schemas.openxmlformats.org/spreadsheetml/2006/main" count="313" uniqueCount="164">
  <si>
    <t>潜江市全域新能源充电桩建设项目(一期)希尔顿酒店充电站市政工程劳务工程量清单</t>
  </si>
  <si>
    <t>序号</t>
  </si>
  <si>
    <t>项目名称</t>
  </si>
  <si>
    <t>工作内容</t>
  </si>
  <si>
    <t>计量单位</t>
  </si>
  <si>
    <t>计量规则</t>
  </si>
  <si>
    <t>工程量</t>
  </si>
  <si>
    <t>金额（元）</t>
  </si>
  <si>
    <t>单价</t>
  </si>
  <si>
    <t>合价</t>
  </si>
  <si>
    <t>备注</t>
  </si>
  <si>
    <t>一</t>
  </si>
  <si>
    <t>停车位及行车道工程</t>
  </si>
  <si>
    <t>（一）</t>
  </si>
  <si>
    <t>清表及回填</t>
  </si>
  <si>
    <t>清理垃圾</t>
  </si>
  <si>
    <t>1、进场时清理垃圾
2、外运5KM</t>
  </si>
  <si>
    <t>m3</t>
  </si>
  <si>
    <t>按设计图示尺寸以体积计算</t>
  </si>
  <si>
    <t>购土回填</t>
  </si>
  <si>
    <t>1.外购土方
2.铺设桥板装车
3.运距5km
4.场内运输、回填
5.压实</t>
  </si>
  <si>
    <t>（二）</t>
  </si>
  <si>
    <t>停车位</t>
  </si>
  <si>
    <t>拆除路面</t>
  </si>
  <si>
    <t>1.人工配合机械破除路面200mm厚</t>
  </si>
  <si>
    <t>挖沟槽土方</t>
  </si>
  <si>
    <t>1.人工配合机械土方开挖、回填、压实</t>
  </si>
  <si>
    <t>回填方</t>
  </si>
  <si>
    <t>1.运输
2.回填
3.压实</t>
  </si>
  <si>
    <t>路床(槽）整形</t>
  </si>
  <si>
    <t>1.碾压
2.找平</t>
  </si>
  <si>
    <t>m2</t>
  </si>
  <si>
    <t>按设计图示尺寸以面积计算</t>
  </si>
  <si>
    <t>碎石</t>
  </si>
  <si>
    <t>1.厚度:20cm
2.拌和
3.运输
4.铺筑
5.找平
6.碾压</t>
  </si>
  <si>
    <t>水泥混凝土</t>
  </si>
  <si>
    <t>1.厚度:20cm
2.拌和
3.运输
4.铺筑
5.找平
6.碾压
7、养护</t>
  </si>
  <si>
    <t>透层、粘层</t>
  </si>
  <si>
    <t>1.材料品种:PC-3乳化沥青
2.喷油量:0.4L/m2
3.洒油
4.碾压</t>
  </si>
  <si>
    <t>沥青混凝土</t>
  </si>
  <si>
    <t>1.沥青品种:AC-20C中粒式沥青砼
2.厚度:6cm
3.沥青砼摊铺，运输</t>
  </si>
  <si>
    <t>1.沥青品种:AC-13C，SBS改性细粒式沥青砼
2.厚度:4cm
3.沥青砼摊铺，运输</t>
  </si>
  <si>
    <t>车位罩面油漆</t>
  </si>
  <si>
    <t>1.彩色涂料喷涂</t>
  </si>
  <si>
    <t>车道中心线</t>
  </si>
  <si>
    <t>1.名称：车道中心线
材料品种：热熔反光型涂料 
2.线型：黄色实线，线宽0.15m
3.具体做法详图纸</t>
  </si>
  <si>
    <t>车挡</t>
  </si>
  <si>
    <t>1、成品车挡器，安装</t>
  </si>
  <si>
    <t>对</t>
  </si>
  <si>
    <t>按设计图示以对计算</t>
  </si>
  <si>
    <t>混凝土基础</t>
  </si>
  <si>
    <t>1.线卧石基础
2.混凝土强度等级:C20商品砼
3.养护
4.模板制安
5.具体做法详图纸</t>
  </si>
  <si>
    <t>安砌侧(平、缘）石</t>
  </si>
  <si>
    <t>1.材料品种、规格:600*150*200 
2.基础、垫层：材料品种、厚度:2cm厚水泥砂浆嵌缝、卧底
3.具体做法详图纸</t>
  </si>
  <si>
    <t>m</t>
  </si>
  <si>
    <t>按设计图示尺寸以长度计算</t>
  </si>
  <si>
    <t>按接触面积以面积计算</t>
  </si>
  <si>
    <t>1.材料品种、规格:花岗岩卧石
2.基础、垫层：材料品种、厚度:2cm厚水泥砂浆嵌缝、卧底
3.具体做法详图纸</t>
  </si>
  <si>
    <t>（三）</t>
  </si>
  <si>
    <t>行车道</t>
  </si>
  <si>
    <t>1.破除路面200mm厚；2.外运5km</t>
  </si>
  <si>
    <t>1.土壤类别:一、二类土
2.土方开挖</t>
  </si>
  <si>
    <t>1.部位:路床(槽）整形
2.碾压
3.找平</t>
  </si>
  <si>
    <t>标线</t>
  </si>
  <si>
    <t>1.名称：标线
2.材料品种：热熔反光型涂料 
3.线型：白色平行粗实线
4.具体做法详图纸</t>
  </si>
  <si>
    <t>二</t>
  </si>
  <si>
    <t>排水工程</t>
  </si>
  <si>
    <t>土方工程</t>
  </si>
  <si>
    <t>破除路面200mm厚，外运5km</t>
  </si>
  <si>
    <t>1.密实度要求:达到设计密实度要求
2.运输
3.回填
4.压实</t>
  </si>
  <si>
    <t>挖淤泥、流砂</t>
  </si>
  <si>
    <t>1.挖淤泥
2.机械开挖
3.外运5KM</t>
  </si>
  <si>
    <t>换填砖渣</t>
  </si>
  <si>
    <t>1.砖渣换填</t>
  </si>
  <si>
    <t>雨水工程</t>
  </si>
  <si>
    <t>DN200双壁波纹管</t>
  </si>
  <si>
    <t>1.规格:DN200
2.材质:HDPE双壁波纹管
3.接口方式:橡胶圈接口
4.垫层、基础材质砂砾
5.具体做法详图纸</t>
  </si>
  <si>
    <t>DN300双壁波纹管</t>
  </si>
  <si>
    <t>1.规格:DN300
2.材质:HDPE双壁波纹管
3.接口方式:橡胶圈接口
4.垫层、基础材质砂砾
5.具体做法详图纸</t>
  </si>
  <si>
    <t>DN400双壁波纹管</t>
  </si>
  <si>
    <t>1.规格:DN400
2.材质:HDPE双壁波纹管
3.接口方式:橡胶圈接口
4.垫层、基础材质砂砾
5.具体做法详图纸</t>
  </si>
  <si>
    <t>DN1000混凝土管</t>
  </si>
  <si>
    <t>1.规格:DN1000
2.材质:II级钢筋混凝土承插管
3.接口方式:橡胶圈接口
4.垫层、基础材质及厚度:10cm厚碎石垫层，C20砼包封
5.具体做法详图纸</t>
  </si>
  <si>
    <t>雨水口</t>
  </si>
  <si>
    <t>1.雨水箅子及圈口材质、型号、规格:偏沟式单箅雨水口700*400
2.井盖座材质：全球墨铸铁材料
3.详图集16S518-8</t>
  </si>
  <si>
    <t>座</t>
  </si>
  <si>
    <t>按设计图示以座计算</t>
  </si>
  <si>
    <t>Ф700砌筑井</t>
  </si>
  <si>
    <t>1.井规格:Ф700圆形混凝土污水检查井
2.埋设深度:3m以内
3.井盖、井圈材质及规格:五防球墨铸铁，承重等级为D400级
5.图集:20S515-30
6.安装防坠网
7.10cm厚级配碎石垫层</t>
  </si>
  <si>
    <t>1500*1500混凝土井</t>
  </si>
  <si>
    <t>1.井规格:1500*1500
2.埋设深度:3m以内
3.垫层铺筑
4.混凝土拌和、运输、浇筑、养护
5.井盖井座安装
6.钢筋制安、模板制作安装</t>
  </si>
  <si>
    <t>3000*1500混凝土井</t>
  </si>
  <si>
    <t>1.井规格:3000*1500
2.埋设深度:3m以内
3.垫层铺筑
4.混凝土拌和、运输、浇筑、养护
5.井盖井座安装
6.钢筋制安、模板制作安装</t>
  </si>
  <si>
    <t>三</t>
  </si>
  <si>
    <t>绿化给水工程</t>
  </si>
  <si>
    <t>复合管PE25</t>
  </si>
  <si>
    <t>1.规格:DN25
2.材质:PE
3.接口方式:热熔连接
4.具体做法详图纸</t>
  </si>
  <si>
    <t>复合管PE32</t>
  </si>
  <si>
    <t>1.规格:DN32
2.材质:PE
3.接口方式:热熔连接
4.具体做法详图纸</t>
  </si>
  <si>
    <t>复合管50</t>
  </si>
  <si>
    <t>1.规格:DN50
2.材质:PE
3.接口方式:热熔连接
4.具体做法详图纸</t>
  </si>
  <si>
    <t>水表</t>
  </si>
  <si>
    <t>1.规格:DN32水表
2.具体做法详图纸</t>
  </si>
  <si>
    <t>组</t>
  </si>
  <si>
    <t>按设计图示以组计算</t>
  </si>
  <si>
    <t>1.规格:DN50水表:
2.具体做法详图纸</t>
  </si>
  <si>
    <t>倒流防止器</t>
  </si>
  <si>
    <t>1.规格:DN50:
2.具体做法详图纸</t>
  </si>
  <si>
    <t>套</t>
  </si>
  <si>
    <t>按设计图示以套计算</t>
  </si>
  <si>
    <t>热镀锌钢套管</t>
  </si>
  <si>
    <t>1.规格:DN50:
2.具体做法详图纸
3.过路套管安装</t>
  </si>
  <si>
    <t>取水阀门</t>
  </si>
  <si>
    <t>1.规格:DN50:
2.砖基础
3、安装阀门
4、安装成品阀门箱</t>
  </si>
  <si>
    <t>个</t>
  </si>
  <si>
    <t>按设计图示以个计算</t>
  </si>
  <si>
    <t>法兰阀门</t>
  </si>
  <si>
    <t>1.规格:DN25:
2.具体做法详图纸</t>
  </si>
  <si>
    <t>阀门井</t>
  </si>
  <si>
    <t>1.垫层、基础材质及厚度:10cm厚C10砼垫层，20cm厚C3P60钢筋砼底板
2.砌筑材料品种、规格、强度等级:MU10烧结页岩砖 ，内外壁抹灰
3.盖板材质、规格:C30砼预制盖板 
4.钢筋制安
5.模板安拆 
6.井盖、井圈材质及规格:球墨铸铁井盖座 
7.详图集07SD101-8第24页</t>
  </si>
  <si>
    <t>四</t>
  </si>
  <si>
    <t>路灯工程</t>
  </si>
  <si>
    <t>配电箱</t>
  </si>
  <si>
    <t>1.名称:配电箱
2.型号:1p65
3.材质、防水不锈钢
4.具体做法详图纸</t>
  </si>
  <si>
    <t>台</t>
  </si>
  <si>
    <t>按设计图示以台计算</t>
  </si>
  <si>
    <t>常规照明灯</t>
  </si>
  <si>
    <t>1.名称:单臂路灯
2.型号:120WLED光源，半截光 
3.灯杆材质、高度:3.5m
4.灯架形式及臂长:2m
5.10°仰角，3000k，IP65
6.具体做法详图纸</t>
  </si>
  <si>
    <t>人（手)孔井</t>
  </si>
  <si>
    <t>1、砼基础
2、砖砌井</t>
  </si>
  <si>
    <t>电力电缆</t>
  </si>
  <si>
    <t>1.名称:配电箱进线电缆
2.型号:YJV-5*10 
3.敷设方式、部位:穿管
4.工程量为暂估，后期据实结算
5.具体做法详图纸</t>
  </si>
  <si>
    <t>1.名称:配电箱进线电缆
2.型号:YJV-3*4
3.敷设方式、部位:穿管
4.工程量为暂估，后期据实结算
5.具体做法详图纸</t>
  </si>
  <si>
    <t>1.名称:配电箱进线电缆
2.型号:YJV-3*2.5
3.敷设方式、部位:穿管
4.工程量为暂估，后期据实结算
5.具体做法详图纸</t>
  </si>
  <si>
    <t>配线</t>
  </si>
  <si>
    <t>1.名称:配线
2.型号:BV-3*2.5
3.敷设方式、部位:穿管
4.工程量为暂估，后期据实结算
5.具体做法详图纸</t>
  </si>
  <si>
    <t>电缆保护管</t>
  </si>
  <si>
    <t>1.名称:配管
2.型号:SC100
3.敷设方式、部位:穿管
4.工程量为暂估，后期据实结算
5.具体做法详图纸</t>
  </si>
  <si>
    <t>配管</t>
  </si>
  <si>
    <t>1.名称:电缆保护管
2.型号:pC50
3.敷设方式、部位:穿管
4.工程量为暂估，后期据实结算
5.具体做法详图纸</t>
  </si>
  <si>
    <t>1.名称:电缆保护管
2.型号:pC32
3.敷设方式、部位:穿管
4.工程量为暂估，后期据实结算
5.具体做法详图纸</t>
  </si>
  <si>
    <t>1.名称:电缆保护管
2.型号:pC25
3.敷设方式、部位:穿管
4.工程量为暂估，后期据实结算
5.具体做法详图纸</t>
  </si>
  <si>
    <t>单臂路灯灯杆基础</t>
  </si>
  <si>
    <t>1.混凝土种类:C25基础500*500*500
2.模板安拆
3.钢筋制安
4.具体做法详</t>
  </si>
  <si>
    <t>接地极</t>
  </si>
  <si>
    <t>1.名称:接地极 
2.材质:热镀锌角钢 
3.规格L50*50*5 L=2.5M
4.具体做法详图纸</t>
  </si>
  <si>
    <t>根</t>
  </si>
  <si>
    <t>按设计图示以根计算</t>
  </si>
  <si>
    <t>接地母线</t>
  </si>
  <si>
    <t>1.名称:接地带
2.材质:热镀锌扁钢
3.规格:40*4mm
4.具体做法详图纸</t>
  </si>
  <si>
    <t>供电系统调试</t>
  </si>
  <si>
    <t>1.名称:送配电系统调试</t>
  </si>
  <si>
    <t>系统</t>
  </si>
  <si>
    <t>按设计图示以系统计算</t>
  </si>
  <si>
    <t>五</t>
  </si>
  <si>
    <t>其他工程</t>
  </si>
  <si>
    <t>小工</t>
  </si>
  <si>
    <t>甲方委派人工签证单价180元/工日。按8小时工日计算，不足8小时按相应比例计。</t>
  </si>
  <si>
    <t>工日</t>
  </si>
  <si>
    <t>按实际委派签证计算</t>
  </si>
  <si>
    <t>大工</t>
  </si>
  <si>
    <t>甲方委派人工签证单价280元/工日。按8小时工日计算，不足8小时按相应比例计。</t>
  </si>
  <si>
    <t>合   计</t>
  </si>
  <si>
    <t>注：1、以上清单数量均为暂估，最终以实际施工完成数量据实结算。2、投标方所有报价均为含税价。3、本表所列项目除单独注明包含材料费用外，均为劳务价格。4、投标方应认真研究图纸和工艺综合考虑报价，除本表未列项目外，所有工作内容均包含其中，直至竣工交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</si>
</sst>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9"/>
      <color theme="1"/>
      <name val="??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1"/>
      <color theme="1"/>
      <name val="??"/>
      <charset val="134"/>
      <scheme val="minor"/>
    </font>
    <font>
      <sz val="11"/>
      <color theme="1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6500"/>
      <name val="??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1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1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21" applyNumberFormat="0" applyAlignment="0" applyProtection="0">
      <alignment vertical="center"/>
    </xf>
    <xf numFmtId="0" fontId="17" fillId="12" borderId="17" applyNumberFormat="0" applyAlignment="0" applyProtection="0">
      <alignment vertical="center"/>
    </xf>
    <xf numFmtId="0" fontId="18" fillId="13" borderId="22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/>
  </cellStyleXfs>
  <cellXfs count="27">
    <xf numFmtId="0" fontId="0" fillId="0" borderId="0" xfId="49"/>
    <xf numFmtId="0" fontId="0" fillId="0" borderId="0" xfId="49" applyAlignment="1">
      <alignment horizontal="center"/>
    </xf>
    <xf numFmtId="0" fontId="1" fillId="2" borderId="0" xfId="49" applyFont="1" applyFill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center" vertical="center" wrapText="1"/>
    </xf>
    <xf numFmtId="0" fontId="2" fillId="2" borderId="6" xfId="49" applyFont="1" applyFill="1" applyBorder="1" applyAlignment="1">
      <alignment horizontal="center" vertical="center" wrapText="1"/>
    </xf>
    <xf numFmtId="0" fontId="2" fillId="2" borderId="7" xfId="49" applyFont="1" applyFill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left" vertical="center" wrapText="1"/>
    </xf>
    <xf numFmtId="0" fontId="2" fillId="2" borderId="8" xfId="49" applyFont="1" applyFill="1" applyBorder="1" applyAlignment="1">
      <alignment horizontal="center" vertical="center" wrapText="1"/>
    </xf>
    <xf numFmtId="0" fontId="2" fillId="2" borderId="9" xfId="49" applyFont="1" applyFill="1" applyBorder="1" applyAlignment="1">
      <alignment horizontal="center" vertical="center" wrapText="1"/>
    </xf>
    <xf numFmtId="0" fontId="2" fillId="2" borderId="8" xfId="49" applyFont="1" applyFill="1" applyBorder="1" applyAlignment="1">
      <alignment horizontal="right" vertical="center" wrapText="1"/>
    </xf>
    <xf numFmtId="0" fontId="2" fillId="2" borderId="5" xfId="49" applyFont="1" applyFill="1" applyBorder="1" applyAlignment="1">
      <alignment horizontal="right" vertical="center" wrapText="1"/>
    </xf>
    <xf numFmtId="0" fontId="1" fillId="2" borderId="0" xfId="49" applyFont="1" applyFill="1" applyAlignment="1">
      <alignment horizontal="right" vertical="center" wrapText="1"/>
    </xf>
    <xf numFmtId="0" fontId="2" fillId="2" borderId="10" xfId="49" applyFont="1" applyFill="1" applyBorder="1" applyAlignment="1">
      <alignment horizontal="center" vertical="center" wrapText="1"/>
    </xf>
    <xf numFmtId="0" fontId="2" fillId="2" borderId="11" xfId="49" applyFont="1" applyFill="1" applyBorder="1" applyAlignment="1">
      <alignment horizontal="center" vertical="center" wrapText="1"/>
    </xf>
    <xf numFmtId="0" fontId="2" fillId="2" borderId="12" xfId="49" applyFont="1" applyFill="1" applyBorder="1" applyAlignment="1">
      <alignment horizontal="center" vertical="center" wrapText="1"/>
    </xf>
    <xf numFmtId="0" fontId="2" fillId="2" borderId="13" xfId="49" applyFont="1" applyFill="1" applyBorder="1" applyAlignment="1">
      <alignment horizontal="right" vertical="center" wrapText="1"/>
    </xf>
    <xf numFmtId="0" fontId="2" fillId="2" borderId="9" xfId="49" applyFont="1" applyFill="1" applyBorder="1" applyAlignment="1">
      <alignment horizontal="right" vertical="center" wrapText="1"/>
    </xf>
    <xf numFmtId="0" fontId="2" fillId="2" borderId="14" xfId="49" applyFont="1" applyFill="1" applyBorder="1" applyAlignment="1">
      <alignment horizontal="center" vertical="center" wrapText="1"/>
    </xf>
    <xf numFmtId="0" fontId="2" fillId="2" borderId="15" xfId="49" applyFont="1" applyFill="1" applyBorder="1" applyAlignment="1">
      <alignment horizontal="center" vertical="center" wrapText="1"/>
    </xf>
    <xf numFmtId="0" fontId="0" fillId="0" borderId="0" xfId="49" applyAlignment="1">
      <alignment wrapText="1"/>
    </xf>
    <xf numFmtId="0" fontId="0" fillId="0" borderId="0" xfId="49" applyAlignment="1">
      <alignment horizontal="center" wrapText="1"/>
    </xf>
    <xf numFmtId="0" fontId="2" fillId="2" borderId="15" xfId="49" applyFont="1" applyFill="1" applyBorder="1" applyAlignment="1">
      <alignment horizontal="right" vertical="center" wrapText="1"/>
    </xf>
    <xf numFmtId="0" fontId="2" fillId="2" borderId="16" xfId="49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7"/>
  <sheetViews>
    <sheetView showGridLines="0" tabSelected="1" topLeftCell="A79" workbookViewId="0">
      <selection activeCell="O16" sqref="O16"/>
    </sheetView>
  </sheetViews>
  <sheetFormatPr defaultColWidth="9" defaultRowHeight="12"/>
  <cols>
    <col min="1" max="1" width="11.1428571428571" customWidth="1"/>
    <col min="2" max="2" width="16.4285714285714" customWidth="1"/>
    <col min="3" max="3" width="27.4285714285714" customWidth="1"/>
    <col min="4" max="4" width="2.5047619047619" customWidth="1"/>
    <col min="5" max="5" width="3.5047619047619" customWidth="1"/>
    <col min="6" max="6" width="10.3333333333333" style="1" customWidth="1"/>
    <col min="7" max="7" width="10.3333333333333" customWidth="1"/>
    <col min="8" max="8" width="6.33333333333333" customWidth="1"/>
    <col min="9" max="9" width="3.85714285714286" customWidth="1"/>
    <col min="10" max="10" width="10.2857142857143" customWidth="1"/>
    <col min="11" max="11" width="10.3333333333333" customWidth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  <c r="K1" s="15"/>
    </row>
    <row r="2" ht="18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/>
      <c r="F2" s="5" t="s">
        <v>5</v>
      </c>
      <c r="G2" s="4" t="s">
        <v>6</v>
      </c>
      <c r="H2" s="4" t="s">
        <v>7</v>
      </c>
      <c r="I2" s="4"/>
      <c r="J2" s="4"/>
      <c r="K2" s="16"/>
    </row>
    <row r="3" ht="18" customHeight="1" spans="1:11">
      <c r="A3" s="6"/>
      <c r="B3" s="7"/>
      <c r="C3" s="7"/>
      <c r="D3" s="7"/>
      <c r="E3" s="7"/>
      <c r="F3" s="8"/>
      <c r="G3" s="7"/>
      <c r="H3" s="7" t="s">
        <v>8</v>
      </c>
      <c r="I3" s="7"/>
      <c r="J3" s="7" t="s">
        <v>9</v>
      </c>
      <c r="K3" s="17" t="s">
        <v>10</v>
      </c>
    </row>
    <row r="4" ht="18" customHeight="1" spans="1:11">
      <c r="A4" s="6"/>
      <c r="B4" s="7"/>
      <c r="C4" s="7"/>
      <c r="D4" s="7"/>
      <c r="E4" s="7"/>
      <c r="F4" s="9"/>
      <c r="G4" s="7"/>
      <c r="H4" s="7"/>
      <c r="I4" s="7"/>
      <c r="J4" s="7"/>
      <c r="K4" s="18"/>
    </row>
    <row r="5" ht="28" customHeight="1" spans="1:11">
      <c r="A5" s="6" t="s">
        <v>11</v>
      </c>
      <c r="B5" s="10" t="s">
        <v>12</v>
      </c>
      <c r="C5" s="7"/>
      <c r="D5" s="11"/>
      <c r="E5" s="12"/>
      <c r="F5" s="7"/>
      <c r="G5" s="7"/>
      <c r="H5" s="11"/>
      <c r="I5" s="12"/>
      <c r="J5" s="14"/>
      <c r="K5" s="19"/>
    </row>
    <row r="6" ht="38" customHeight="1" spans="1:11">
      <c r="A6" s="6" t="s">
        <v>13</v>
      </c>
      <c r="B6" s="10" t="s">
        <v>14</v>
      </c>
      <c r="C6" s="10"/>
      <c r="D6" s="11"/>
      <c r="E6" s="12"/>
      <c r="F6" s="7"/>
      <c r="G6" s="7"/>
      <c r="H6" s="13"/>
      <c r="I6" s="20"/>
      <c r="J6" s="14"/>
      <c r="K6" s="19"/>
    </row>
    <row r="7" ht="54" customHeight="1" spans="1:11">
      <c r="A7" s="6">
        <v>1</v>
      </c>
      <c r="B7" s="10" t="s">
        <v>15</v>
      </c>
      <c r="C7" s="10" t="s">
        <v>16</v>
      </c>
      <c r="D7" s="7" t="s">
        <v>17</v>
      </c>
      <c r="E7" s="7"/>
      <c r="F7" s="7" t="s">
        <v>18</v>
      </c>
      <c r="G7" s="7">
        <v>860</v>
      </c>
      <c r="H7" s="14"/>
      <c r="I7" s="14"/>
      <c r="J7" s="14"/>
      <c r="K7" s="19"/>
    </row>
    <row r="8" ht="80" customHeight="1" spans="1:11">
      <c r="A8" s="6">
        <v>2</v>
      </c>
      <c r="B8" s="10" t="s">
        <v>19</v>
      </c>
      <c r="C8" s="10" t="s">
        <v>20</v>
      </c>
      <c r="D8" s="7" t="s">
        <v>17</v>
      </c>
      <c r="E8" s="7"/>
      <c r="F8" s="7" t="s">
        <v>18</v>
      </c>
      <c r="G8" s="7">
        <f>3680+6600</f>
        <v>10280</v>
      </c>
      <c r="H8" s="14"/>
      <c r="I8" s="14"/>
      <c r="J8" s="14"/>
      <c r="K8" s="19"/>
    </row>
    <row r="9" ht="46" customHeight="1" spans="1:11">
      <c r="A9" s="6" t="s">
        <v>21</v>
      </c>
      <c r="B9" s="10" t="s">
        <v>22</v>
      </c>
      <c r="C9" s="10"/>
      <c r="D9" s="10"/>
      <c r="E9" s="10"/>
      <c r="F9" s="7"/>
      <c r="G9" s="7"/>
      <c r="H9" s="13"/>
      <c r="I9" s="20"/>
      <c r="J9" s="14"/>
      <c r="K9" s="19"/>
    </row>
    <row r="10" ht="80" customHeight="1" spans="1:11">
      <c r="A10" s="6">
        <v>1</v>
      </c>
      <c r="B10" s="10" t="s">
        <v>23</v>
      </c>
      <c r="C10" s="10" t="s">
        <v>24</v>
      </c>
      <c r="D10" s="7" t="s">
        <v>17</v>
      </c>
      <c r="E10" s="7"/>
      <c r="F10" s="7" t="s">
        <v>18</v>
      </c>
      <c r="G10" s="7">
        <v>498</v>
      </c>
      <c r="H10" s="14"/>
      <c r="I10" s="14"/>
      <c r="J10" s="14"/>
      <c r="K10" s="19"/>
    </row>
    <row r="11" ht="60" customHeight="1" spans="1:11">
      <c r="A11" s="6">
        <v>2</v>
      </c>
      <c r="B11" s="10" t="s">
        <v>25</v>
      </c>
      <c r="C11" s="10" t="s">
        <v>26</v>
      </c>
      <c r="D11" s="7" t="s">
        <v>17</v>
      </c>
      <c r="E11" s="7"/>
      <c r="F11" s="7" t="s">
        <v>18</v>
      </c>
      <c r="G11" s="7">
        <v>360</v>
      </c>
      <c r="H11" s="14"/>
      <c r="I11" s="14"/>
      <c r="J11" s="14"/>
      <c r="K11" s="19"/>
    </row>
    <row r="12" ht="66" customHeight="1" spans="1:11">
      <c r="A12" s="6">
        <v>3</v>
      </c>
      <c r="B12" s="10" t="s">
        <v>27</v>
      </c>
      <c r="C12" s="10" t="s">
        <v>28</v>
      </c>
      <c r="D12" s="7" t="s">
        <v>17</v>
      </c>
      <c r="E12" s="7"/>
      <c r="F12" s="7" t="s">
        <v>18</v>
      </c>
      <c r="G12" s="7">
        <v>1100</v>
      </c>
      <c r="H12" s="14"/>
      <c r="I12" s="14"/>
      <c r="J12" s="14"/>
      <c r="K12" s="19"/>
    </row>
    <row r="13" ht="60" customHeight="1" spans="1:11">
      <c r="A13" s="6">
        <v>4</v>
      </c>
      <c r="B13" s="10" t="s">
        <v>29</v>
      </c>
      <c r="C13" s="10" t="s">
        <v>30</v>
      </c>
      <c r="D13" s="7" t="s">
        <v>31</v>
      </c>
      <c r="E13" s="7"/>
      <c r="F13" s="7" t="s">
        <v>32</v>
      </c>
      <c r="G13" s="7">
        <v>2490</v>
      </c>
      <c r="H13" s="13"/>
      <c r="I13" s="20"/>
      <c r="J13" s="14"/>
      <c r="K13" s="19"/>
    </row>
    <row r="14" ht="37" customHeight="1" spans="1:11">
      <c r="A14" s="6">
        <v>5</v>
      </c>
      <c r="B14" s="10" t="s">
        <v>33</v>
      </c>
      <c r="C14" s="10" t="s">
        <v>34</v>
      </c>
      <c r="D14" s="7" t="s">
        <v>31</v>
      </c>
      <c r="E14" s="7"/>
      <c r="F14" s="7" t="s">
        <v>32</v>
      </c>
      <c r="G14" s="7">
        <v>2490</v>
      </c>
      <c r="H14" s="14"/>
      <c r="I14" s="14"/>
      <c r="J14" s="14"/>
      <c r="K14" s="19"/>
    </row>
    <row r="15" ht="50" customHeight="1" spans="1:11">
      <c r="A15" s="6">
        <v>6</v>
      </c>
      <c r="B15" s="10" t="s">
        <v>35</v>
      </c>
      <c r="C15" s="10" t="s">
        <v>36</v>
      </c>
      <c r="D15" s="7" t="s">
        <v>31</v>
      </c>
      <c r="E15" s="7"/>
      <c r="F15" s="7" t="s">
        <v>32</v>
      </c>
      <c r="G15" s="7">
        <v>2490</v>
      </c>
      <c r="H15" s="13"/>
      <c r="I15" s="20"/>
      <c r="J15" s="14"/>
      <c r="K15" s="19"/>
    </row>
    <row r="16" ht="54" customHeight="1" spans="1:11">
      <c r="A16" s="6">
        <v>7</v>
      </c>
      <c r="B16" s="10" t="s">
        <v>37</v>
      </c>
      <c r="C16" s="10" t="s">
        <v>38</v>
      </c>
      <c r="D16" s="7" t="s">
        <v>31</v>
      </c>
      <c r="E16" s="7"/>
      <c r="F16" s="7" t="s">
        <v>32</v>
      </c>
      <c r="G16" s="7">
        <v>2490</v>
      </c>
      <c r="H16" s="14"/>
      <c r="I16" s="14"/>
      <c r="J16" s="14"/>
      <c r="K16" s="19"/>
    </row>
    <row r="17" ht="55" customHeight="1" spans="1:11">
      <c r="A17" s="6">
        <v>8</v>
      </c>
      <c r="B17" s="10" t="s">
        <v>39</v>
      </c>
      <c r="C17" s="10" t="s">
        <v>40</v>
      </c>
      <c r="D17" s="7" t="s">
        <v>31</v>
      </c>
      <c r="E17" s="7"/>
      <c r="F17" s="7" t="s">
        <v>32</v>
      </c>
      <c r="G17" s="7">
        <v>2490</v>
      </c>
      <c r="H17" s="14"/>
      <c r="I17" s="14"/>
      <c r="J17" s="14"/>
      <c r="K17" s="19"/>
    </row>
    <row r="18" ht="54" customHeight="1" spans="1:11">
      <c r="A18" s="6">
        <v>9</v>
      </c>
      <c r="B18" s="10" t="s">
        <v>37</v>
      </c>
      <c r="C18" s="10" t="s">
        <v>38</v>
      </c>
      <c r="D18" s="7" t="s">
        <v>31</v>
      </c>
      <c r="E18" s="7"/>
      <c r="F18" s="7" t="s">
        <v>32</v>
      </c>
      <c r="G18" s="7">
        <v>2490</v>
      </c>
      <c r="H18" s="14"/>
      <c r="I18" s="14"/>
      <c r="J18" s="14"/>
      <c r="K18" s="19"/>
    </row>
    <row r="19" ht="54" customHeight="1" spans="1:11">
      <c r="A19" s="6">
        <v>10</v>
      </c>
      <c r="B19" s="10" t="s">
        <v>39</v>
      </c>
      <c r="C19" s="10" t="s">
        <v>41</v>
      </c>
      <c r="D19" s="7" t="s">
        <v>31</v>
      </c>
      <c r="E19" s="7"/>
      <c r="F19" s="7" t="s">
        <v>32</v>
      </c>
      <c r="G19" s="7">
        <v>2490</v>
      </c>
      <c r="H19" s="14"/>
      <c r="I19" s="14"/>
      <c r="J19" s="14"/>
      <c r="K19" s="19"/>
    </row>
    <row r="20" ht="54" customHeight="1" spans="1:11">
      <c r="A20" s="6">
        <v>11</v>
      </c>
      <c r="B20" s="10" t="s">
        <v>42</v>
      </c>
      <c r="C20" s="10" t="s">
        <v>43</v>
      </c>
      <c r="D20" s="7" t="s">
        <v>31</v>
      </c>
      <c r="E20" s="7"/>
      <c r="F20" s="7" t="s">
        <v>32</v>
      </c>
      <c r="G20" s="7">
        <v>2490</v>
      </c>
      <c r="H20" s="13"/>
      <c r="I20" s="20"/>
      <c r="J20" s="14"/>
      <c r="K20" s="19"/>
    </row>
    <row r="21" ht="61" customHeight="1" spans="1:11">
      <c r="A21" s="6">
        <v>12</v>
      </c>
      <c r="B21" s="10" t="s">
        <v>44</v>
      </c>
      <c r="C21" s="10" t="s">
        <v>45</v>
      </c>
      <c r="D21" s="7" t="s">
        <v>31</v>
      </c>
      <c r="E21" s="7"/>
      <c r="F21" s="7" t="s">
        <v>32</v>
      </c>
      <c r="G21" s="7">
        <v>149.4</v>
      </c>
      <c r="H21" s="14"/>
      <c r="I21" s="14"/>
      <c r="J21" s="14"/>
      <c r="K21" s="19"/>
    </row>
    <row r="22" ht="58" customHeight="1" spans="1:11">
      <c r="A22" s="6">
        <v>13</v>
      </c>
      <c r="B22" s="10" t="s">
        <v>46</v>
      </c>
      <c r="C22" s="10" t="s">
        <v>47</v>
      </c>
      <c r="D22" s="7" t="s">
        <v>48</v>
      </c>
      <c r="E22" s="7"/>
      <c r="F22" s="7" t="s">
        <v>49</v>
      </c>
      <c r="G22" s="7">
        <v>166</v>
      </c>
      <c r="H22" s="14"/>
      <c r="I22" s="14"/>
      <c r="J22" s="14"/>
      <c r="K22" s="19"/>
    </row>
    <row r="23" ht="50" customHeight="1" spans="1:11">
      <c r="A23" s="6">
        <v>14</v>
      </c>
      <c r="B23" s="10" t="s">
        <v>50</v>
      </c>
      <c r="C23" s="10" t="s">
        <v>51</v>
      </c>
      <c r="D23" s="7" t="s">
        <v>17</v>
      </c>
      <c r="E23" s="7"/>
      <c r="F23" s="7" t="s">
        <v>18</v>
      </c>
      <c r="G23" s="7">
        <v>9.74</v>
      </c>
      <c r="H23" s="14"/>
      <c r="I23" s="14"/>
      <c r="J23" s="14"/>
      <c r="K23" s="19"/>
    </row>
    <row r="24" ht="62" customHeight="1" spans="1:11">
      <c r="A24" s="6">
        <v>15</v>
      </c>
      <c r="B24" s="10" t="s">
        <v>52</v>
      </c>
      <c r="C24" s="10" t="s">
        <v>53</v>
      </c>
      <c r="D24" s="7" t="s">
        <v>54</v>
      </c>
      <c r="E24" s="7"/>
      <c r="F24" s="7" t="s">
        <v>55</v>
      </c>
      <c r="G24" s="7">
        <v>487</v>
      </c>
      <c r="H24" s="14"/>
      <c r="I24" s="14"/>
      <c r="J24" s="14"/>
      <c r="K24" s="19"/>
    </row>
    <row r="25" ht="48" customHeight="1" spans="1:11">
      <c r="A25" s="6">
        <v>16</v>
      </c>
      <c r="B25" s="10" t="s">
        <v>50</v>
      </c>
      <c r="C25" s="10" t="s">
        <v>51</v>
      </c>
      <c r="D25" s="7" t="s">
        <v>17</v>
      </c>
      <c r="E25" s="7"/>
      <c r="F25" s="7" t="s">
        <v>56</v>
      </c>
      <c r="G25" s="7">
        <v>9.74</v>
      </c>
      <c r="H25" s="14"/>
      <c r="I25" s="14"/>
      <c r="J25" s="14"/>
      <c r="K25" s="19"/>
    </row>
    <row r="26" ht="54" customHeight="1" spans="1:11">
      <c r="A26" s="6">
        <v>17</v>
      </c>
      <c r="B26" s="10" t="s">
        <v>52</v>
      </c>
      <c r="C26" s="10" t="s">
        <v>57</v>
      </c>
      <c r="D26" s="7" t="s">
        <v>54</v>
      </c>
      <c r="E26" s="7"/>
      <c r="F26" s="7" t="s">
        <v>55</v>
      </c>
      <c r="G26" s="7">
        <v>487</v>
      </c>
      <c r="H26" s="14"/>
      <c r="I26" s="14"/>
      <c r="J26" s="14"/>
      <c r="K26" s="19"/>
    </row>
    <row r="27" ht="49" customHeight="1" spans="1:11">
      <c r="A27" s="6" t="s">
        <v>58</v>
      </c>
      <c r="B27" s="10" t="s">
        <v>59</v>
      </c>
      <c r="C27" s="10"/>
      <c r="D27" s="10"/>
      <c r="E27" s="10"/>
      <c r="F27" s="7"/>
      <c r="G27" s="7"/>
      <c r="H27" s="14"/>
      <c r="I27" s="14"/>
      <c r="J27" s="14"/>
      <c r="K27" s="19"/>
    </row>
    <row r="28" ht="38" customHeight="1" spans="1:11">
      <c r="A28" s="6">
        <v>1</v>
      </c>
      <c r="B28" s="10" t="s">
        <v>23</v>
      </c>
      <c r="C28" s="10" t="s">
        <v>60</v>
      </c>
      <c r="D28" s="7" t="s">
        <v>17</v>
      </c>
      <c r="E28" s="7"/>
      <c r="F28" s="7" t="s">
        <v>18</v>
      </c>
      <c r="G28" s="7">
        <v>319.32</v>
      </c>
      <c r="H28" s="14"/>
      <c r="I28" s="14"/>
      <c r="J28" s="14"/>
      <c r="K28" s="19"/>
    </row>
    <row r="29" ht="52" customHeight="1" spans="1:11">
      <c r="A29" s="6">
        <v>2</v>
      </c>
      <c r="B29" s="10" t="s">
        <v>25</v>
      </c>
      <c r="C29" s="10" t="s">
        <v>61</v>
      </c>
      <c r="D29" s="7" t="s">
        <v>17</v>
      </c>
      <c r="E29" s="7"/>
      <c r="F29" s="7" t="s">
        <v>18</v>
      </c>
      <c r="G29" s="7">
        <v>1650</v>
      </c>
      <c r="H29" s="14"/>
      <c r="I29" s="14"/>
      <c r="J29" s="14"/>
      <c r="K29" s="19"/>
    </row>
    <row r="30" ht="58" customHeight="1" spans="1:11">
      <c r="A30" s="6">
        <v>2</v>
      </c>
      <c r="B30" s="10" t="s">
        <v>29</v>
      </c>
      <c r="C30" s="10" t="s">
        <v>62</v>
      </c>
      <c r="D30" s="7" t="s">
        <v>31</v>
      </c>
      <c r="E30" s="7"/>
      <c r="F30" s="7" t="s">
        <v>32</v>
      </c>
      <c r="G30" s="7">
        <v>1786.5</v>
      </c>
      <c r="H30" s="14"/>
      <c r="I30" s="14"/>
      <c r="J30" s="14"/>
      <c r="K30" s="19"/>
    </row>
    <row r="31" ht="49" customHeight="1" spans="1:11">
      <c r="A31" s="6">
        <v>3</v>
      </c>
      <c r="B31" s="10" t="s">
        <v>33</v>
      </c>
      <c r="C31" s="10" t="s">
        <v>34</v>
      </c>
      <c r="D31" s="7" t="s">
        <v>31</v>
      </c>
      <c r="E31" s="7"/>
      <c r="F31" s="7" t="s">
        <v>32</v>
      </c>
      <c r="G31" s="7">
        <v>1786.5</v>
      </c>
      <c r="H31" s="14"/>
      <c r="I31" s="14"/>
      <c r="J31" s="14"/>
      <c r="K31" s="19"/>
    </row>
    <row r="32" ht="48" customHeight="1" spans="1:11">
      <c r="A32" s="6">
        <v>4</v>
      </c>
      <c r="B32" s="10" t="s">
        <v>35</v>
      </c>
      <c r="C32" s="10" t="s">
        <v>36</v>
      </c>
      <c r="D32" s="7" t="s">
        <v>31</v>
      </c>
      <c r="E32" s="7"/>
      <c r="F32" s="7" t="s">
        <v>32</v>
      </c>
      <c r="G32" s="7">
        <v>1786.5</v>
      </c>
      <c r="H32" s="14"/>
      <c r="I32" s="14"/>
      <c r="J32" s="14"/>
      <c r="K32" s="19"/>
    </row>
    <row r="33" ht="63" customHeight="1" spans="1:11">
      <c r="A33" s="6">
        <v>5</v>
      </c>
      <c r="B33" s="10" t="s">
        <v>37</v>
      </c>
      <c r="C33" s="10" t="s">
        <v>38</v>
      </c>
      <c r="D33" s="7" t="s">
        <v>31</v>
      </c>
      <c r="E33" s="7"/>
      <c r="F33" s="7" t="s">
        <v>32</v>
      </c>
      <c r="G33" s="7">
        <v>1786.5</v>
      </c>
      <c r="H33" s="14"/>
      <c r="I33" s="14"/>
      <c r="J33" s="14"/>
      <c r="K33" s="19"/>
    </row>
    <row r="34" ht="51" customHeight="1" spans="1:11">
      <c r="A34" s="6">
        <v>6</v>
      </c>
      <c r="B34" s="10" t="s">
        <v>39</v>
      </c>
      <c r="C34" s="10" t="s">
        <v>40</v>
      </c>
      <c r="D34" s="7" t="s">
        <v>31</v>
      </c>
      <c r="E34" s="7"/>
      <c r="F34" s="7" t="s">
        <v>32</v>
      </c>
      <c r="G34" s="7">
        <v>1786.5</v>
      </c>
      <c r="H34" s="14"/>
      <c r="I34" s="14"/>
      <c r="J34" s="14"/>
      <c r="K34" s="19"/>
    </row>
    <row r="35" ht="46" customHeight="1" spans="1:11">
      <c r="A35" s="6">
        <v>7</v>
      </c>
      <c r="B35" s="10" t="s">
        <v>37</v>
      </c>
      <c r="C35" s="10" t="s">
        <v>38</v>
      </c>
      <c r="D35" s="7" t="s">
        <v>31</v>
      </c>
      <c r="E35" s="7"/>
      <c r="F35" s="7" t="s">
        <v>32</v>
      </c>
      <c r="G35" s="7">
        <v>1786.5</v>
      </c>
      <c r="H35" s="14"/>
      <c r="I35" s="14"/>
      <c r="J35" s="14"/>
      <c r="K35" s="19"/>
    </row>
    <row r="36" ht="57" customHeight="1" spans="1:11">
      <c r="A36" s="6">
        <v>8</v>
      </c>
      <c r="B36" s="10" t="s">
        <v>39</v>
      </c>
      <c r="C36" s="10" t="s">
        <v>41</v>
      </c>
      <c r="D36" s="7" t="s">
        <v>31</v>
      </c>
      <c r="E36" s="7"/>
      <c r="F36" s="7" t="s">
        <v>32</v>
      </c>
      <c r="G36" s="7">
        <v>1786.5</v>
      </c>
      <c r="H36" s="14"/>
      <c r="I36" s="14"/>
      <c r="J36" s="14"/>
      <c r="K36" s="19"/>
    </row>
    <row r="37" ht="66" customHeight="1" spans="1:11">
      <c r="A37" s="6">
        <v>9</v>
      </c>
      <c r="B37" s="10" t="s">
        <v>63</v>
      </c>
      <c r="C37" s="10" t="s">
        <v>64</v>
      </c>
      <c r="D37" s="7" t="s">
        <v>31</v>
      </c>
      <c r="E37" s="7"/>
      <c r="F37" s="7" t="s">
        <v>32</v>
      </c>
      <c r="G37" s="7">
        <v>236</v>
      </c>
      <c r="H37" s="14"/>
      <c r="I37" s="14"/>
      <c r="J37" s="14"/>
      <c r="K37" s="19"/>
    </row>
    <row r="38" ht="45" customHeight="1" spans="1:11">
      <c r="A38" s="6" t="s">
        <v>65</v>
      </c>
      <c r="B38" s="10" t="s">
        <v>66</v>
      </c>
      <c r="C38" s="10"/>
      <c r="D38" s="7"/>
      <c r="E38" s="7"/>
      <c r="F38" s="7"/>
      <c r="G38" s="7"/>
      <c r="H38" s="14"/>
      <c r="I38" s="14"/>
      <c r="J38" s="14"/>
      <c r="K38" s="19"/>
    </row>
    <row r="39" ht="43" customHeight="1" spans="1:11">
      <c r="A39" s="6" t="s">
        <v>13</v>
      </c>
      <c r="B39" s="10" t="s">
        <v>67</v>
      </c>
      <c r="C39" s="10"/>
      <c r="D39" s="10"/>
      <c r="E39" s="10"/>
      <c r="F39" s="7"/>
      <c r="G39" s="7"/>
      <c r="H39" s="14"/>
      <c r="I39" s="14"/>
      <c r="J39" s="14"/>
      <c r="K39" s="19"/>
    </row>
    <row r="40" ht="70" customHeight="1" spans="1:11">
      <c r="A40" s="6">
        <v>1</v>
      </c>
      <c r="B40" s="10" t="s">
        <v>23</v>
      </c>
      <c r="C40" s="10" t="s">
        <v>68</v>
      </c>
      <c r="D40" s="7" t="s">
        <v>17</v>
      </c>
      <c r="E40" s="7"/>
      <c r="F40" s="7" t="s">
        <v>18</v>
      </c>
      <c r="G40" s="7">
        <v>252</v>
      </c>
      <c r="H40" s="14"/>
      <c r="I40" s="14"/>
      <c r="J40" s="14"/>
      <c r="K40" s="19"/>
    </row>
    <row r="41" ht="63" customHeight="1" spans="1:11">
      <c r="A41" s="6">
        <v>2</v>
      </c>
      <c r="B41" s="10" t="s">
        <v>25</v>
      </c>
      <c r="C41" s="10" t="s">
        <v>61</v>
      </c>
      <c r="D41" s="7" t="s">
        <v>17</v>
      </c>
      <c r="E41" s="7"/>
      <c r="F41" s="7" t="s">
        <v>18</v>
      </c>
      <c r="G41" s="7">
        <v>1689</v>
      </c>
      <c r="H41" s="14"/>
      <c r="I41" s="14"/>
      <c r="J41" s="14"/>
      <c r="K41" s="19"/>
    </row>
    <row r="42" ht="66" customHeight="1" spans="1:11">
      <c r="A42" s="6">
        <v>3</v>
      </c>
      <c r="B42" s="10" t="s">
        <v>27</v>
      </c>
      <c r="C42" s="10" t="s">
        <v>69</v>
      </c>
      <c r="D42" s="7" t="s">
        <v>17</v>
      </c>
      <c r="E42" s="7"/>
      <c r="F42" s="7" t="s">
        <v>18</v>
      </c>
      <c r="G42" s="7">
        <v>1386</v>
      </c>
      <c r="H42" s="14"/>
      <c r="I42" s="14"/>
      <c r="J42" s="14"/>
      <c r="K42" s="19"/>
    </row>
    <row r="43" ht="54" customHeight="1" spans="1:11">
      <c r="A43" s="6">
        <v>4</v>
      </c>
      <c r="B43" s="10" t="s">
        <v>70</v>
      </c>
      <c r="C43" s="10" t="s">
        <v>71</v>
      </c>
      <c r="D43" s="7" t="s">
        <v>17</v>
      </c>
      <c r="E43" s="7"/>
      <c r="F43" s="7" t="s">
        <v>18</v>
      </c>
      <c r="G43" s="7">
        <v>237.6</v>
      </c>
      <c r="H43" s="14"/>
      <c r="I43" s="14"/>
      <c r="J43" s="14"/>
      <c r="K43" s="19"/>
    </row>
    <row r="44" ht="44" customHeight="1" spans="1:11">
      <c r="A44" s="6">
        <v>5</v>
      </c>
      <c r="B44" s="10" t="s">
        <v>72</v>
      </c>
      <c r="C44" s="10" t="s">
        <v>73</v>
      </c>
      <c r="D44" s="7" t="s">
        <v>17</v>
      </c>
      <c r="E44" s="7"/>
      <c r="F44" s="7" t="s">
        <v>18</v>
      </c>
      <c r="G44" s="7">
        <v>237.6</v>
      </c>
      <c r="H44" s="14"/>
      <c r="I44" s="14"/>
      <c r="J44" s="14"/>
      <c r="K44" s="19"/>
    </row>
    <row r="45" ht="40" customHeight="1" spans="1:11">
      <c r="A45" s="6" t="s">
        <v>21</v>
      </c>
      <c r="B45" s="10" t="s">
        <v>74</v>
      </c>
      <c r="C45" s="10"/>
      <c r="D45" s="10"/>
      <c r="E45" s="10"/>
      <c r="F45" s="7"/>
      <c r="G45" s="7"/>
      <c r="H45" s="14"/>
      <c r="I45" s="14"/>
      <c r="J45" s="14"/>
      <c r="K45" s="19"/>
    </row>
    <row r="46" ht="62" customHeight="1" spans="1:11">
      <c r="A46" s="6">
        <v>1</v>
      </c>
      <c r="B46" s="10" t="s">
        <v>75</v>
      </c>
      <c r="C46" s="10" t="s">
        <v>76</v>
      </c>
      <c r="D46" s="7" t="s">
        <v>54</v>
      </c>
      <c r="E46" s="7"/>
      <c r="F46" s="7" t="s">
        <v>55</v>
      </c>
      <c r="G46" s="7">
        <v>126.3</v>
      </c>
      <c r="H46" s="14"/>
      <c r="I46" s="14"/>
      <c r="J46" s="14"/>
      <c r="K46" s="19"/>
    </row>
    <row r="47" ht="54" customHeight="1" spans="1:11">
      <c r="A47" s="6">
        <v>2</v>
      </c>
      <c r="B47" s="10" t="s">
        <v>77</v>
      </c>
      <c r="C47" s="10" t="s">
        <v>78</v>
      </c>
      <c r="D47" s="7" t="s">
        <v>54</v>
      </c>
      <c r="E47" s="7"/>
      <c r="F47" s="7" t="s">
        <v>55</v>
      </c>
      <c r="G47" s="7">
        <v>286.9</v>
      </c>
      <c r="H47" s="14"/>
      <c r="I47" s="14"/>
      <c r="J47" s="14"/>
      <c r="K47" s="19"/>
    </row>
    <row r="48" ht="69" customHeight="1" spans="1:11">
      <c r="A48" s="6">
        <v>3</v>
      </c>
      <c r="B48" s="10" t="s">
        <v>79</v>
      </c>
      <c r="C48" s="10" t="s">
        <v>80</v>
      </c>
      <c r="D48" s="7" t="s">
        <v>54</v>
      </c>
      <c r="E48" s="7"/>
      <c r="F48" s="7" t="s">
        <v>55</v>
      </c>
      <c r="G48" s="7">
        <v>221</v>
      </c>
      <c r="H48" s="14"/>
      <c r="I48" s="14"/>
      <c r="J48" s="14"/>
      <c r="K48" s="19"/>
    </row>
    <row r="49" ht="78" customHeight="1" spans="1:11">
      <c r="A49" s="6">
        <v>4</v>
      </c>
      <c r="B49" s="10" t="s">
        <v>81</v>
      </c>
      <c r="C49" s="10" t="s">
        <v>82</v>
      </c>
      <c r="D49" s="7" t="s">
        <v>54</v>
      </c>
      <c r="E49" s="7"/>
      <c r="F49" s="7" t="s">
        <v>55</v>
      </c>
      <c r="G49" s="7">
        <v>265</v>
      </c>
      <c r="H49" s="14"/>
      <c r="I49" s="14"/>
      <c r="J49" s="14"/>
      <c r="K49" s="19"/>
    </row>
    <row r="50" ht="59" customHeight="1" spans="1:11">
      <c r="A50" s="6">
        <v>5</v>
      </c>
      <c r="B50" s="10" t="s">
        <v>83</v>
      </c>
      <c r="C50" s="10" t="s">
        <v>84</v>
      </c>
      <c r="D50" s="7" t="s">
        <v>85</v>
      </c>
      <c r="E50" s="7"/>
      <c r="F50" s="7" t="s">
        <v>86</v>
      </c>
      <c r="G50" s="7">
        <v>23</v>
      </c>
      <c r="H50" s="14"/>
      <c r="I50" s="14"/>
      <c r="J50" s="14"/>
      <c r="K50" s="19"/>
    </row>
    <row r="51" ht="60" customHeight="1" spans="1:11">
      <c r="A51" s="6">
        <v>6</v>
      </c>
      <c r="B51" s="10" t="s">
        <v>87</v>
      </c>
      <c r="C51" s="10" t="s">
        <v>88</v>
      </c>
      <c r="D51" s="7" t="s">
        <v>85</v>
      </c>
      <c r="E51" s="7"/>
      <c r="F51" s="7" t="s">
        <v>86</v>
      </c>
      <c r="G51" s="7">
        <v>27</v>
      </c>
      <c r="H51" s="14"/>
      <c r="I51" s="14"/>
      <c r="J51" s="14"/>
      <c r="K51" s="19"/>
    </row>
    <row r="52" ht="62" customHeight="1" spans="1:11">
      <c r="A52" s="6">
        <v>7</v>
      </c>
      <c r="B52" s="10" t="s">
        <v>89</v>
      </c>
      <c r="C52" s="10" t="s">
        <v>90</v>
      </c>
      <c r="D52" s="7" t="s">
        <v>85</v>
      </c>
      <c r="E52" s="7"/>
      <c r="F52" s="7" t="s">
        <v>86</v>
      </c>
      <c r="G52" s="7">
        <v>2</v>
      </c>
      <c r="H52" s="14"/>
      <c r="I52" s="14"/>
      <c r="J52" s="14"/>
      <c r="K52" s="19"/>
    </row>
    <row r="53" ht="61" customHeight="1" spans="1:11">
      <c r="A53" s="6">
        <v>8</v>
      </c>
      <c r="B53" s="10" t="s">
        <v>91</v>
      </c>
      <c r="C53" s="10" t="s">
        <v>92</v>
      </c>
      <c r="D53" s="7" t="s">
        <v>85</v>
      </c>
      <c r="E53" s="7"/>
      <c r="F53" s="7" t="s">
        <v>86</v>
      </c>
      <c r="G53" s="7">
        <v>1</v>
      </c>
      <c r="H53" s="14"/>
      <c r="I53" s="14"/>
      <c r="J53" s="14"/>
      <c r="K53" s="19"/>
    </row>
    <row r="54" ht="68" customHeight="1" spans="1:11">
      <c r="A54" s="6" t="s">
        <v>93</v>
      </c>
      <c r="B54" s="10" t="s">
        <v>94</v>
      </c>
      <c r="C54" s="10"/>
      <c r="D54" s="7"/>
      <c r="E54" s="7"/>
      <c r="F54" s="7"/>
      <c r="G54" s="7"/>
      <c r="H54" s="14"/>
      <c r="I54" s="14"/>
      <c r="J54" s="14"/>
      <c r="K54" s="19"/>
    </row>
    <row r="55" ht="39" customHeight="1" spans="1:11">
      <c r="A55" s="6">
        <v>1</v>
      </c>
      <c r="B55" s="10" t="s">
        <v>25</v>
      </c>
      <c r="C55" s="10" t="s">
        <v>61</v>
      </c>
      <c r="D55" s="7" t="s">
        <v>17</v>
      </c>
      <c r="E55" s="7"/>
      <c r="F55" s="7" t="s">
        <v>18</v>
      </c>
      <c r="G55" s="7">
        <v>168</v>
      </c>
      <c r="H55" s="14"/>
      <c r="I55" s="14"/>
      <c r="J55" s="14"/>
      <c r="K55" s="19"/>
    </row>
    <row r="56" ht="63" customHeight="1" spans="1:11">
      <c r="A56" s="6">
        <v>3</v>
      </c>
      <c r="B56" s="10" t="s">
        <v>95</v>
      </c>
      <c r="C56" s="10" t="s">
        <v>96</v>
      </c>
      <c r="D56" s="7" t="s">
        <v>54</v>
      </c>
      <c r="E56" s="7"/>
      <c r="F56" s="7" t="s">
        <v>55</v>
      </c>
      <c r="G56" s="7">
        <v>189</v>
      </c>
      <c r="H56" s="14"/>
      <c r="I56" s="14"/>
      <c r="J56" s="14"/>
      <c r="K56" s="19"/>
    </row>
    <row r="57" ht="69" customHeight="1" spans="1:11">
      <c r="A57" s="6">
        <v>4</v>
      </c>
      <c r="B57" s="10" t="s">
        <v>97</v>
      </c>
      <c r="C57" s="10" t="s">
        <v>98</v>
      </c>
      <c r="D57" s="7" t="s">
        <v>54</v>
      </c>
      <c r="E57" s="7"/>
      <c r="F57" s="7" t="s">
        <v>55</v>
      </c>
      <c r="G57" s="7">
        <v>121</v>
      </c>
      <c r="H57" s="14"/>
      <c r="I57" s="14"/>
      <c r="J57" s="14"/>
      <c r="K57" s="19"/>
    </row>
    <row r="58" ht="52" customHeight="1" spans="1:11">
      <c r="A58" s="6">
        <v>5</v>
      </c>
      <c r="B58" s="10" t="s">
        <v>99</v>
      </c>
      <c r="C58" s="10" t="s">
        <v>100</v>
      </c>
      <c r="D58" s="7" t="s">
        <v>54</v>
      </c>
      <c r="E58" s="7"/>
      <c r="F58" s="7" t="s">
        <v>55</v>
      </c>
      <c r="G58" s="7">
        <v>266</v>
      </c>
      <c r="H58" s="14"/>
      <c r="I58" s="14"/>
      <c r="J58" s="14"/>
      <c r="K58" s="19"/>
    </row>
    <row r="59" ht="43" customHeight="1" spans="1:11">
      <c r="A59" s="6">
        <v>6</v>
      </c>
      <c r="B59" s="10" t="s">
        <v>101</v>
      </c>
      <c r="C59" s="10" t="s">
        <v>102</v>
      </c>
      <c r="D59" s="7" t="s">
        <v>103</v>
      </c>
      <c r="E59" s="7"/>
      <c r="F59" s="7" t="s">
        <v>104</v>
      </c>
      <c r="G59" s="7">
        <v>1</v>
      </c>
      <c r="H59" s="14"/>
      <c r="I59" s="14"/>
      <c r="J59" s="14"/>
      <c r="K59" s="19"/>
    </row>
    <row r="60" ht="75" customHeight="1" spans="1:11">
      <c r="A60" s="6">
        <v>7</v>
      </c>
      <c r="B60" s="10" t="s">
        <v>101</v>
      </c>
      <c r="C60" s="10" t="s">
        <v>105</v>
      </c>
      <c r="D60" s="7" t="s">
        <v>103</v>
      </c>
      <c r="E60" s="7"/>
      <c r="F60" s="7" t="s">
        <v>104</v>
      </c>
      <c r="G60" s="7">
        <v>1</v>
      </c>
      <c r="H60" s="14"/>
      <c r="I60" s="14"/>
      <c r="J60" s="14"/>
      <c r="K60" s="19"/>
    </row>
    <row r="61" ht="53" customHeight="1" spans="1:11">
      <c r="A61" s="6">
        <v>8</v>
      </c>
      <c r="B61" s="10" t="s">
        <v>106</v>
      </c>
      <c r="C61" s="10" t="s">
        <v>107</v>
      </c>
      <c r="D61" s="7" t="s">
        <v>108</v>
      </c>
      <c r="E61" s="7"/>
      <c r="F61" s="7" t="s">
        <v>109</v>
      </c>
      <c r="G61" s="7">
        <v>2</v>
      </c>
      <c r="H61" s="14"/>
      <c r="I61" s="14"/>
      <c r="J61" s="14"/>
      <c r="K61" s="19"/>
    </row>
    <row r="62" ht="48" customHeight="1" spans="1:11">
      <c r="A62" s="6">
        <v>9</v>
      </c>
      <c r="B62" s="10" t="s">
        <v>110</v>
      </c>
      <c r="C62" s="10" t="s">
        <v>111</v>
      </c>
      <c r="D62" s="7" t="s">
        <v>54</v>
      </c>
      <c r="E62" s="7"/>
      <c r="F62" s="7" t="s">
        <v>55</v>
      </c>
      <c r="G62" s="7">
        <v>10</v>
      </c>
      <c r="H62" s="14"/>
      <c r="I62" s="14"/>
      <c r="J62" s="14"/>
      <c r="K62" s="19"/>
    </row>
    <row r="63" ht="51" customHeight="1" spans="1:11">
      <c r="A63" s="6">
        <v>10</v>
      </c>
      <c r="B63" s="10" t="s">
        <v>112</v>
      </c>
      <c r="C63" s="10" t="s">
        <v>113</v>
      </c>
      <c r="D63" s="7" t="s">
        <v>114</v>
      </c>
      <c r="E63" s="7"/>
      <c r="F63" s="7" t="s">
        <v>115</v>
      </c>
      <c r="G63" s="7">
        <v>9</v>
      </c>
      <c r="H63" s="14"/>
      <c r="I63" s="14"/>
      <c r="J63" s="14"/>
      <c r="K63" s="19"/>
    </row>
    <row r="64" ht="69" customHeight="1" spans="1:11">
      <c r="A64" s="6">
        <v>11</v>
      </c>
      <c r="B64" s="10" t="s">
        <v>116</v>
      </c>
      <c r="C64" s="10" t="s">
        <v>117</v>
      </c>
      <c r="D64" s="7" t="s">
        <v>114</v>
      </c>
      <c r="E64" s="7"/>
      <c r="F64" s="7" t="s">
        <v>115</v>
      </c>
      <c r="G64" s="7">
        <v>3</v>
      </c>
      <c r="H64" s="14"/>
      <c r="I64" s="14"/>
      <c r="J64" s="14"/>
      <c r="K64" s="19"/>
    </row>
    <row r="65" ht="96" customHeight="1" spans="1:11">
      <c r="A65" s="6">
        <v>12</v>
      </c>
      <c r="B65" s="10" t="s">
        <v>118</v>
      </c>
      <c r="C65" s="10" t="s">
        <v>119</v>
      </c>
      <c r="D65" s="7" t="s">
        <v>85</v>
      </c>
      <c r="E65" s="7"/>
      <c r="F65" s="7" t="s">
        <v>86</v>
      </c>
      <c r="G65" s="7">
        <v>1</v>
      </c>
      <c r="H65" s="14"/>
      <c r="I65" s="14"/>
      <c r="J65" s="14"/>
      <c r="K65" s="19"/>
    </row>
    <row r="66" ht="43" customHeight="1" spans="1:11">
      <c r="A66" s="6" t="s">
        <v>120</v>
      </c>
      <c r="B66" s="10" t="s">
        <v>121</v>
      </c>
      <c r="C66" s="10"/>
      <c r="D66" s="7"/>
      <c r="E66" s="7"/>
      <c r="F66" s="7"/>
      <c r="G66" s="7"/>
      <c r="H66" s="14"/>
      <c r="I66" s="14"/>
      <c r="J66" s="14"/>
      <c r="K66" s="19"/>
    </row>
    <row r="67" ht="56" customHeight="1" spans="1:11">
      <c r="A67" s="6">
        <v>1</v>
      </c>
      <c r="B67" s="10" t="s">
        <v>122</v>
      </c>
      <c r="C67" s="10" t="s">
        <v>123</v>
      </c>
      <c r="D67" s="7" t="s">
        <v>124</v>
      </c>
      <c r="E67" s="7"/>
      <c r="F67" s="7" t="s">
        <v>125</v>
      </c>
      <c r="G67" s="7">
        <v>2</v>
      </c>
      <c r="H67" s="14"/>
      <c r="I67" s="14"/>
      <c r="J67" s="14"/>
      <c r="K67" s="19"/>
    </row>
    <row r="68" ht="80" customHeight="1" spans="1:11">
      <c r="A68" s="6">
        <v>2</v>
      </c>
      <c r="B68" s="10" t="s">
        <v>126</v>
      </c>
      <c r="C68" s="10" t="s">
        <v>127</v>
      </c>
      <c r="D68" s="7" t="s">
        <v>108</v>
      </c>
      <c r="E68" s="7"/>
      <c r="F68" s="7" t="s">
        <v>109</v>
      </c>
      <c r="G68" s="7">
        <v>30</v>
      </c>
      <c r="H68" s="14"/>
      <c r="I68" s="14"/>
      <c r="J68" s="14"/>
      <c r="K68" s="19"/>
    </row>
    <row r="69" ht="44" customHeight="1" spans="1:11">
      <c r="A69" s="6">
        <v>3</v>
      </c>
      <c r="B69" s="10" t="s">
        <v>128</v>
      </c>
      <c r="C69" s="10" t="s">
        <v>129</v>
      </c>
      <c r="D69" s="7" t="s">
        <v>85</v>
      </c>
      <c r="E69" s="7"/>
      <c r="F69" s="7" t="s">
        <v>86</v>
      </c>
      <c r="G69" s="7">
        <v>4</v>
      </c>
      <c r="H69" s="14"/>
      <c r="I69" s="14"/>
      <c r="J69" s="14"/>
      <c r="K69" s="19"/>
    </row>
    <row r="70" ht="44" customHeight="1" spans="1:11">
      <c r="A70" s="6">
        <v>4</v>
      </c>
      <c r="B70" s="10" t="s">
        <v>130</v>
      </c>
      <c r="C70" s="10" t="s">
        <v>131</v>
      </c>
      <c r="D70" s="7" t="s">
        <v>54</v>
      </c>
      <c r="E70" s="7"/>
      <c r="F70" s="7" t="s">
        <v>55</v>
      </c>
      <c r="G70" s="7">
        <v>210</v>
      </c>
      <c r="H70" s="14"/>
      <c r="I70" s="14"/>
      <c r="J70" s="14"/>
      <c r="K70" s="19"/>
    </row>
    <row r="71" ht="44" customHeight="1" spans="1:11">
      <c r="A71" s="6">
        <v>5</v>
      </c>
      <c r="B71" s="10" t="s">
        <v>130</v>
      </c>
      <c r="C71" s="10" t="s">
        <v>132</v>
      </c>
      <c r="D71" s="7" t="s">
        <v>54</v>
      </c>
      <c r="E71" s="7"/>
      <c r="F71" s="7" t="s">
        <v>55</v>
      </c>
      <c r="G71" s="7">
        <v>280</v>
      </c>
      <c r="H71" s="14"/>
      <c r="I71" s="14"/>
      <c r="J71" s="14"/>
      <c r="K71" s="19"/>
    </row>
    <row r="72" ht="44" customHeight="1" spans="1:11">
      <c r="A72" s="6">
        <v>6</v>
      </c>
      <c r="B72" s="10" t="s">
        <v>130</v>
      </c>
      <c r="C72" s="10" t="s">
        <v>133</v>
      </c>
      <c r="D72" s="7" t="s">
        <v>54</v>
      </c>
      <c r="E72" s="7"/>
      <c r="F72" s="7" t="s">
        <v>55</v>
      </c>
      <c r="G72" s="7">
        <v>230</v>
      </c>
      <c r="H72" s="14"/>
      <c r="I72" s="14"/>
      <c r="J72" s="14"/>
      <c r="K72" s="19"/>
    </row>
    <row r="73" ht="44" customHeight="1" spans="1:11">
      <c r="A73" s="6">
        <v>7</v>
      </c>
      <c r="B73" s="10" t="s">
        <v>134</v>
      </c>
      <c r="C73" s="10" t="s">
        <v>135</v>
      </c>
      <c r="D73" s="7" t="s">
        <v>54</v>
      </c>
      <c r="E73" s="7"/>
      <c r="F73" s="7" t="s">
        <v>55</v>
      </c>
      <c r="G73" s="7">
        <v>226</v>
      </c>
      <c r="H73" s="14"/>
      <c r="I73" s="14"/>
      <c r="J73" s="14"/>
      <c r="K73" s="19"/>
    </row>
    <row r="74" ht="44" customHeight="1" spans="1:11">
      <c r="A74" s="6">
        <v>8</v>
      </c>
      <c r="B74" s="10" t="s">
        <v>136</v>
      </c>
      <c r="C74" s="10" t="s">
        <v>137</v>
      </c>
      <c r="D74" s="7" t="s">
        <v>54</v>
      </c>
      <c r="E74" s="7"/>
      <c r="F74" s="7" t="s">
        <v>55</v>
      </c>
      <c r="G74" s="7">
        <v>20</v>
      </c>
      <c r="H74" s="14"/>
      <c r="I74" s="14"/>
      <c r="J74" s="14"/>
      <c r="K74" s="19"/>
    </row>
    <row r="75" ht="44" customHeight="1" spans="1:11">
      <c r="A75" s="6">
        <v>9</v>
      </c>
      <c r="B75" s="10" t="s">
        <v>138</v>
      </c>
      <c r="C75" s="10" t="s">
        <v>139</v>
      </c>
      <c r="D75" s="7" t="s">
        <v>54</v>
      </c>
      <c r="E75" s="7"/>
      <c r="F75" s="7" t="s">
        <v>55</v>
      </c>
      <c r="G75" s="7">
        <v>80</v>
      </c>
      <c r="H75" s="14"/>
      <c r="I75" s="14"/>
      <c r="J75" s="14"/>
      <c r="K75" s="19"/>
    </row>
    <row r="76" ht="50" customHeight="1" spans="1:11">
      <c r="A76" s="6">
        <v>10</v>
      </c>
      <c r="B76" s="10" t="s">
        <v>138</v>
      </c>
      <c r="C76" s="10" t="s">
        <v>140</v>
      </c>
      <c r="D76" s="7" t="s">
        <v>54</v>
      </c>
      <c r="E76" s="7"/>
      <c r="F76" s="7" t="s">
        <v>55</v>
      </c>
      <c r="G76" s="7">
        <v>180</v>
      </c>
      <c r="H76" s="14"/>
      <c r="I76" s="14"/>
      <c r="J76" s="14"/>
      <c r="K76" s="19"/>
    </row>
    <row r="77" ht="67" customHeight="1" spans="1:11">
      <c r="A77" s="6">
        <v>11</v>
      </c>
      <c r="B77" s="10" t="s">
        <v>138</v>
      </c>
      <c r="C77" s="10" t="s">
        <v>141</v>
      </c>
      <c r="D77" s="7" t="s">
        <v>54</v>
      </c>
      <c r="E77" s="7"/>
      <c r="F77" s="7" t="s">
        <v>55</v>
      </c>
      <c r="G77" s="7">
        <v>230</v>
      </c>
      <c r="H77" s="14"/>
      <c r="I77" s="14"/>
      <c r="J77" s="14"/>
      <c r="K77" s="19"/>
    </row>
    <row r="78" ht="66" customHeight="1" spans="1:11">
      <c r="A78" s="6">
        <v>12</v>
      </c>
      <c r="B78" s="10" t="s">
        <v>142</v>
      </c>
      <c r="C78" s="10" t="s">
        <v>143</v>
      </c>
      <c r="D78" s="7" t="s">
        <v>108</v>
      </c>
      <c r="E78" s="7"/>
      <c r="F78" s="7" t="s">
        <v>109</v>
      </c>
      <c r="G78" s="7">
        <v>30</v>
      </c>
      <c r="H78" s="14"/>
      <c r="I78" s="14"/>
      <c r="J78" s="14"/>
      <c r="K78" s="19"/>
    </row>
    <row r="79" ht="56" customHeight="1" spans="1:11">
      <c r="A79" s="6">
        <v>13</v>
      </c>
      <c r="B79" s="10" t="s">
        <v>144</v>
      </c>
      <c r="C79" s="10" t="s">
        <v>145</v>
      </c>
      <c r="D79" s="7" t="s">
        <v>146</v>
      </c>
      <c r="E79" s="7"/>
      <c r="F79" s="7" t="s">
        <v>147</v>
      </c>
      <c r="G79" s="7">
        <v>30</v>
      </c>
      <c r="H79" s="14"/>
      <c r="I79" s="14"/>
      <c r="J79" s="14"/>
      <c r="K79" s="19"/>
    </row>
    <row r="80" ht="57" customHeight="1" spans="1:11">
      <c r="A80" s="6">
        <v>14</v>
      </c>
      <c r="B80" s="10" t="s">
        <v>148</v>
      </c>
      <c r="C80" s="10" t="s">
        <v>149</v>
      </c>
      <c r="D80" s="7" t="s">
        <v>54</v>
      </c>
      <c r="E80" s="7"/>
      <c r="F80" s="7" t="s">
        <v>55</v>
      </c>
      <c r="G80" s="7">
        <v>38.6</v>
      </c>
      <c r="H80" s="14"/>
      <c r="I80" s="14"/>
      <c r="J80" s="14"/>
      <c r="K80" s="19"/>
    </row>
    <row r="81" ht="58" customHeight="1" spans="1:11">
      <c r="A81" s="6">
        <v>15</v>
      </c>
      <c r="B81" s="10" t="s">
        <v>150</v>
      </c>
      <c r="C81" s="10" t="s">
        <v>151</v>
      </c>
      <c r="D81" s="7" t="s">
        <v>152</v>
      </c>
      <c r="E81" s="7"/>
      <c r="F81" s="7" t="s">
        <v>153</v>
      </c>
      <c r="G81" s="7">
        <v>1</v>
      </c>
      <c r="H81" s="14"/>
      <c r="I81" s="14"/>
      <c r="J81" s="14"/>
      <c r="K81" s="19"/>
    </row>
    <row r="82" ht="27" customHeight="1" spans="1:11">
      <c r="A82" s="6" t="s">
        <v>154</v>
      </c>
      <c r="B82" s="10" t="s">
        <v>155</v>
      </c>
      <c r="C82" s="10"/>
      <c r="D82" s="10"/>
      <c r="E82" s="10"/>
      <c r="F82" s="7"/>
      <c r="G82" s="7"/>
      <c r="H82" s="11"/>
      <c r="I82" s="12"/>
      <c r="J82" s="14"/>
      <c r="K82" s="19"/>
    </row>
    <row r="83" ht="41" customHeight="1" spans="1:11">
      <c r="A83" s="6">
        <v>1</v>
      </c>
      <c r="B83" s="10" t="s">
        <v>156</v>
      </c>
      <c r="C83" s="10" t="s">
        <v>157</v>
      </c>
      <c r="D83" s="11" t="s">
        <v>158</v>
      </c>
      <c r="E83" s="12"/>
      <c r="F83" s="7" t="s">
        <v>159</v>
      </c>
      <c r="G83" s="7">
        <v>50</v>
      </c>
      <c r="H83" s="13"/>
      <c r="I83" s="20"/>
      <c r="J83" s="14"/>
      <c r="K83" s="19"/>
    </row>
    <row r="84" ht="40" customHeight="1" spans="1:11">
      <c r="A84" s="6">
        <v>2</v>
      </c>
      <c r="B84" s="10" t="s">
        <v>160</v>
      </c>
      <c r="C84" s="10" t="s">
        <v>161</v>
      </c>
      <c r="D84" s="11" t="s">
        <v>158</v>
      </c>
      <c r="E84" s="12"/>
      <c r="F84" s="7" t="s">
        <v>159</v>
      </c>
      <c r="G84" s="7">
        <v>50</v>
      </c>
      <c r="H84" s="13"/>
      <c r="I84" s="20"/>
      <c r="J84" s="14"/>
      <c r="K84" s="19"/>
    </row>
    <row r="85" ht="27" customHeight="1" spans="1:11">
      <c r="A85" s="6"/>
      <c r="B85" s="10"/>
      <c r="C85" s="10"/>
      <c r="D85" s="7"/>
      <c r="E85" s="10"/>
      <c r="F85" s="7"/>
      <c r="G85" s="7"/>
      <c r="H85" s="14"/>
      <c r="I85" s="14"/>
      <c r="J85" s="14"/>
      <c r="K85" s="19"/>
    </row>
    <row r="86" ht="20" customHeight="1" spans="1:11">
      <c r="A86" s="21" t="s">
        <v>162</v>
      </c>
      <c r="B86" s="22"/>
      <c r="C86" s="22"/>
      <c r="D86" s="22"/>
      <c r="E86" s="22"/>
      <c r="F86" s="22"/>
      <c r="G86" s="22"/>
      <c r="H86" s="22"/>
      <c r="I86" s="22"/>
      <c r="J86" s="25">
        <f>SUM(J7:J85)</f>
        <v>0</v>
      </c>
      <c r="K86" s="26"/>
    </row>
    <row r="87" ht="36" customHeight="1" spans="1:11">
      <c r="A87" s="23" t="s">
        <v>163</v>
      </c>
      <c r="B87" s="23"/>
      <c r="C87" s="23"/>
      <c r="D87" s="23"/>
      <c r="E87" s="23"/>
      <c r="F87" s="24"/>
      <c r="G87" s="23"/>
      <c r="H87" s="23"/>
      <c r="I87" s="23"/>
      <c r="J87" s="23"/>
      <c r="K87" s="23"/>
    </row>
  </sheetData>
  <mergeCells count="170">
    <mergeCell ref="A1:K1"/>
    <mergeCell ref="H2:K2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D63:E63"/>
    <mergeCell ref="H63:I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D69:E69"/>
    <mergeCell ref="H69:I69"/>
    <mergeCell ref="D70:E70"/>
    <mergeCell ref="H70:I70"/>
    <mergeCell ref="D71:E71"/>
    <mergeCell ref="H71:I71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D82:E82"/>
    <mergeCell ref="D83:E83"/>
    <mergeCell ref="H83:I83"/>
    <mergeCell ref="D84:E84"/>
    <mergeCell ref="H84:I84"/>
    <mergeCell ref="D85:E85"/>
    <mergeCell ref="H85:I85"/>
    <mergeCell ref="A86:I86"/>
    <mergeCell ref="A87:K87"/>
    <mergeCell ref="A2:A4"/>
    <mergeCell ref="B2:B4"/>
    <mergeCell ref="C2:C4"/>
    <mergeCell ref="F2:F4"/>
    <mergeCell ref="G2:G4"/>
    <mergeCell ref="J3:J4"/>
    <mergeCell ref="K3:K4"/>
    <mergeCell ref="H3:I4"/>
    <mergeCell ref="D2:E4"/>
  </mergeCells>
  <printOptions horizontalCentered="1"/>
  <pageMargins left="0.116416666666667" right="0.116416666666667" top="0.59375" bottom="0" header="0.59375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潜江市全域新能源充电桩建设项目(一期)希尔顿酒店劳务工程量清单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2022-09-07T12:22:00Z</dcterms:created>
  <dcterms:modified xsi:type="dcterms:W3CDTF">2023-05-29T01:57:37Z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A2C77C09454F46039B6B66924D654373_13</vt:lpwstr>
  </property>
  <property fmtid="{D5CDD505-2E9C-101B-9397-08002B2CF9AE}" pid="3" name="KSOProductBuildVer">
    <vt:lpwstr>2052-11.1.0.14309</vt:lpwstr>
  </property>
</Properties>
</file>